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50\Public\5. Сделки, договоры\14.Прямые контракты\2022\Рабочка\Закуп МИ 2022\Приказ Комиссия МИ Тест полосы 08.02.22\"/>
    </mc:Choice>
  </mc:AlternateContent>
  <bookViews>
    <workbookView xWindow="0" yWindow="0" windowWidth="28770" windowHeight="5985"/>
  </bookViews>
  <sheets>
    <sheet name="Стационар итог" sheetId="1" r:id="rId1"/>
  </sheets>
  <definedNames>
    <definedName name="_xlnm._FilterDatabase" localSheetId="0" hidden="1">'Стационар итог'!$A$5:$S$7</definedName>
    <definedName name="_xlnm.Print_Titles" localSheetId="0">'Стационар итог'!$4:$5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K6" i="1"/>
</calcChain>
</file>

<file path=xl/sharedStrings.xml><?xml version="1.0" encoding="utf-8"?>
<sst xmlns="http://schemas.openxmlformats.org/spreadsheetml/2006/main" count="27" uniqueCount="27">
  <si>
    <t>Форма медицинской помощи</t>
  </si>
  <si>
    <t xml:space="preserve">Единица измерения
</t>
  </si>
  <si>
    <t>Количество к закупу</t>
  </si>
  <si>
    <t xml:space="preserve">№ Регистрационного удостоверения </t>
  </si>
  <si>
    <t>Предельная цена МЗРК</t>
  </si>
  <si>
    <t>Производитель</t>
  </si>
  <si>
    <t>с 01.10.2022 по 15.10.2022</t>
  </si>
  <si>
    <t>№</t>
  </si>
  <si>
    <t>Приложение 1</t>
  </si>
  <si>
    <t>АЛО; Стационар</t>
  </si>
  <si>
    <t>Наименование</t>
  </si>
  <si>
    <t>Характеристика</t>
  </si>
  <si>
    <t>СПП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</si>
  <si>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</si>
  <si>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</si>
  <si>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</si>
  <si>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</si>
  <si>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Тест полосы для определения кетоновых тел в моче</t>
  </si>
  <si>
    <t>туба №50</t>
  </si>
  <si>
    <t>упаковка</t>
  </si>
  <si>
    <t>РК-ИМН-0№023249</t>
  </si>
  <si>
    <t>с 15.03.2022 по 31.03.2022</t>
  </si>
  <si>
    <t>с 01.04.2022г. по 15.04.2022г.</t>
  </si>
  <si>
    <t>с 01.06.2022г. по 15.06.2022г.</t>
  </si>
  <si>
    <t>с 01.08.2022г. по 15.08.2022г.</t>
  </si>
  <si>
    <t>ООО "Биосенсор АН", Россия</t>
  </si>
  <si>
    <t xml:space="preserve">к приказу председателя Правления ТОО «СК-Фармация»
от 09.02.2022 года №03-02/50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</si>
</sst>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1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/>
    <xf numFmtId="43" fontId="4" fillId="2" borderId="1" xfId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43" fontId="3" fillId="0" borderId="0" xfId="1" applyFont="1" applyAlignment="1">
      <alignment wrapText="1"/>
    </xf>
    <xf numFmtId="43" fontId="2" fillId="0" borderId="0" xfId="1" applyFont="1" applyAlignment="1">
      <alignment wrapText="1"/>
    </xf>
    <xf numFmtId="0" fontId="6" fillId="0" borderId="0" xfId="0" applyFont="1"/>
    <xf numFmtId="43" fontId="7" fillId="0" borderId="0" xfId="1" applyFont="1" applyAlignment="1">
      <alignment wrapText="1"/>
    </xf>
    <xf numFmtId="43" fontId="9" fillId="0" borderId="1" xfId="1" applyFont="1" applyBorder="1"/>
    <xf numFmtId="43" fontId="9" fillId="0" borderId="1" xfId="1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4" fillId="2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3" fontId="2" fillId="0" borderId="0" xfId="1" applyFont="1" applyAlignment="1">
      <alignment horizontal="left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top" wrapText="1"/>
    </xf>
    <xf numFmtId="43" fontId="4" fillId="2" borderId="4" xfId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43" fontId="4" fillId="2" borderId="3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43" fontId="4" fillId="2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6"/>
  <sheetViews>
    <sheetView tabSelected="1" zoomScale="85" zoomScaleNormal="85" zoomScaleSheetLayoutView="85" workbookViewId="0">
      <selection activeCell="M1" sqref="M1"/>
    </sheetView>
  </sheetViews>
  <sheetFormatPr defaultRowHeight="12" x14ac:dyDescent="0.2"/>
  <cols>
    <col min="1" max="1" width="4" style="1" customWidth="1"/>
    <col min="2" max="2" width="11.5703125" style="1" customWidth="1"/>
    <col min="3" max="3" width="13.140625" style="1" customWidth="1"/>
    <col min="4" max="4" width="26.7109375" style="5" customWidth="1"/>
    <col min="5" max="5" width="14.5703125" style="5" customWidth="1"/>
    <col min="6" max="6" width="15" style="1" customWidth="1"/>
    <col min="7" max="7" width="13" style="2" customWidth="1"/>
    <col min="8" max="9" width="12.28515625" style="2" customWidth="1"/>
    <col min="10" max="10" width="15.5703125" style="3" customWidth="1"/>
    <col min="11" max="11" width="20.5703125" style="3" customWidth="1"/>
    <col min="12" max="12" width="19.85546875" style="3" customWidth="1"/>
    <col min="13" max="13" width="23" style="3" customWidth="1"/>
    <col min="14" max="14" width="16.28515625" style="7" customWidth="1"/>
    <col min="15" max="15" width="15" style="3" customWidth="1"/>
    <col min="16" max="16" width="14.140625" style="3" customWidth="1"/>
    <col min="17" max="17" width="13.42578125" style="3" customWidth="1"/>
    <col min="18" max="18" width="13.28515625" style="3" customWidth="1"/>
    <col min="19" max="19" width="14" style="3" customWidth="1"/>
    <col min="20" max="16384" width="9.140625" style="1"/>
  </cols>
  <sheetData>
    <row r="1" spans="1:21" ht="24.75" customHeight="1" x14ac:dyDescent="0.2">
      <c r="O1" s="9" t="s">
        <v>8</v>
      </c>
    </row>
    <row r="2" spans="1:21" ht="22.5" customHeight="1" x14ac:dyDescent="0.2">
      <c r="E2" s="6"/>
      <c r="O2" s="21" t="s">
        <v>26</v>
      </c>
      <c r="P2" s="21"/>
      <c r="Q2" s="21"/>
    </row>
    <row r="4" spans="1:21" ht="15" customHeight="1" x14ac:dyDescent="0.2">
      <c r="A4" s="22" t="s">
        <v>7</v>
      </c>
      <c r="B4" s="30" t="s">
        <v>12</v>
      </c>
      <c r="C4" s="23" t="s">
        <v>0</v>
      </c>
      <c r="D4" s="25" t="s">
        <v>10</v>
      </c>
      <c r="E4" s="25" t="s">
        <v>11</v>
      </c>
      <c r="F4" s="25" t="s">
        <v>1</v>
      </c>
      <c r="G4" s="33" t="s">
        <v>4</v>
      </c>
      <c r="H4" s="26" t="s">
        <v>13</v>
      </c>
      <c r="I4" s="26" t="s">
        <v>14</v>
      </c>
      <c r="J4" s="34" t="s">
        <v>2</v>
      </c>
      <c r="K4" s="28" t="s">
        <v>15</v>
      </c>
      <c r="L4" s="28" t="s">
        <v>16</v>
      </c>
      <c r="M4" s="28" t="s">
        <v>3</v>
      </c>
      <c r="N4" s="28" t="s">
        <v>5</v>
      </c>
      <c r="O4" s="32"/>
      <c r="P4" s="32"/>
      <c r="Q4" s="32"/>
      <c r="R4" s="32"/>
      <c r="S4" s="32"/>
    </row>
    <row r="5" spans="1:21" ht="65.25" customHeight="1" x14ac:dyDescent="0.2">
      <c r="A5" s="22"/>
      <c r="B5" s="31"/>
      <c r="C5" s="24"/>
      <c r="D5" s="25"/>
      <c r="E5" s="25"/>
      <c r="F5" s="25"/>
      <c r="G5" s="33"/>
      <c r="H5" s="27"/>
      <c r="I5" s="27"/>
      <c r="J5" s="34"/>
      <c r="K5" s="29"/>
      <c r="L5" s="29"/>
      <c r="M5" s="29"/>
      <c r="N5" s="29"/>
      <c r="O5" s="16" t="s">
        <v>21</v>
      </c>
      <c r="P5" s="16" t="s">
        <v>22</v>
      </c>
      <c r="Q5" s="16" t="s">
        <v>23</v>
      </c>
      <c r="R5" s="16" t="s">
        <v>24</v>
      </c>
      <c r="S5" s="4" t="s">
        <v>6</v>
      </c>
      <c r="U5" s="5"/>
    </row>
    <row r="6" spans="1:21" s="8" customFormat="1" ht="63" customHeight="1" x14ac:dyDescent="0.25">
      <c r="A6" s="15">
        <v>1</v>
      </c>
      <c r="B6" s="19">
        <v>220549</v>
      </c>
      <c r="C6" s="20" t="s">
        <v>9</v>
      </c>
      <c r="D6" s="12" t="s">
        <v>17</v>
      </c>
      <c r="E6" s="12" t="s">
        <v>18</v>
      </c>
      <c r="F6" s="13" t="s">
        <v>19</v>
      </c>
      <c r="G6" s="14">
        <v>378.59</v>
      </c>
      <c r="H6" s="14">
        <v>340.73</v>
      </c>
      <c r="I6" s="14">
        <v>352.08</v>
      </c>
      <c r="J6" s="11">
        <v>49497</v>
      </c>
      <c r="K6" s="10">
        <f>H6*J6</f>
        <v>16865112.810000002</v>
      </c>
      <c r="L6" s="11">
        <f>I6*J6</f>
        <v>17426903.759999998</v>
      </c>
      <c r="M6" s="17" t="s">
        <v>20</v>
      </c>
      <c r="N6" s="18" t="s">
        <v>25</v>
      </c>
      <c r="O6" s="11">
        <v>34425</v>
      </c>
      <c r="P6" s="10">
        <v>4341</v>
      </c>
      <c r="Q6" s="10">
        <v>5194</v>
      </c>
      <c r="R6" s="10">
        <v>3728</v>
      </c>
      <c r="S6" s="10">
        <v>1809</v>
      </c>
    </row>
  </sheetData>
  <autoFilter ref="A5:S7"/>
  <mergeCells count="16">
    <mergeCell ref="O2:Q2"/>
    <mergeCell ref="A4:A5"/>
    <mergeCell ref="C4:C5"/>
    <mergeCell ref="D4:D5"/>
    <mergeCell ref="H4:H5"/>
    <mergeCell ref="K4:K5"/>
    <mergeCell ref="B4:B5"/>
    <mergeCell ref="I4:I5"/>
    <mergeCell ref="M4:M5"/>
    <mergeCell ref="L4:L5"/>
    <mergeCell ref="O4:S4"/>
    <mergeCell ref="E4:E5"/>
    <mergeCell ref="F4:F5"/>
    <mergeCell ref="G4:G5"/>
    <mergeCell ref="J4:J5"/>
    <mergeCell ref="N4:N5"/>
  </mergeCells>
  <pageMargins left="0" right="0" top="0" bottom="0" header="0.31496062992125984" footer="0.31496062992125984"/>
  <pageSetup paperSize="9" scale="5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Стационар итог</vt:lpstr>
      <vt:lpstr>'Стационар итог'!Заголовки_для_печати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Аспандиярова Гаухар Сериковна</dc:creator>
  <cp:lastModifiedBy>Ануарбек Зинаида Нурлановна</cp:lastModifiedBy>
  <cp:lastPrinted>2021-10-04T04:42:46Z</cp:lastPrinted>
  <dcterms:created xsi:type="dcterms:W3CDTF">2021-09-30T13:38:09Z</dcterms:created>
  <dcterms:modified xsi:type="dcterms:W3CDTF">2022-02-09T13:20:33Z</dcterms:modified>
</cp:coreProperties>
</file>